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ARS40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'ARS40'!$B$32:$J$39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<sst xmlns="http://schemas.openxmlformats.org/spreadsheetml/2006/main" count="89" uniqueCount="56">
  <si>
    <t>射群</t>
  </si>
  <si>
    <t>射座</t>
  </si>
  <si>
    <t>名　前</t>
  </si>
  <si>
    <t>学校名</t>
  </si>
  <si>
    <t>Ｓ１</t>
  </si>
  <si>
    <t>Ｓ２</t>
  </si>
  <si>
    <t>順位</t>
  </si>
  <si>
    <t>Ｓ３</t>
  </si>
  <si>
    <t>Ｓ４</t>
  </si>
  <si>
    <t>合　計</t>
  </si>
  <si>
    <t>　</t>
  </si>
  <si>
    <t>大野友起子</t>
  </si>
  <si>
    <t>愛知大学</t>
  </si>
  <si>
    <t>脇　伸幸</t>
  </si>
  <si>
    <t>名古屋大学</t>
  </si>
  <si>
    <t>大見　典子</t>
  </si>
  <si>
    <t>安井　一輝</t>
  </si>
  <si>
    <t>愛知工業大学</t>
  </si>
  <si>
    <t>松本　武</t>
  </si>
  <si>
    <t>大橋　牧子</t>
  </si>
  <si>
    <t>愛知学院大学</t>
  </si>
  <si>
    <t>中西　壱子</t>
  </si>
  <si>
    <t>星野　智子</t>
  </si>
  <si>
    <t>熊谷　勝</t>
  </si>
  <si>
    <t>北角　直也</t>
  </si>
  <si>
    <t>名古屋工業大学</t>
  </si>
  <si>
    <t>梶野　隆行</t>
  </si>
  <si>
    <t>早川　綾乃</t>
  </si>
  <si>
    <t>田口　美香</t>
  </si>
  <si>
    <t>坂本　憲昭</t>
  </si>
  <si>
    <t>浅井　桂</t>
  </si>
  <si>
    <t>牧　博音</t>
  </si>
  <si>
    <t>栗城くみ湖</t>
  </si>
  <si>
    <t>滝口　貴広</t>
  </si>
  <si>
    <t>佐藤　崇之</t>
  </si>
  <si>
    <t>丹下　義大</t>
  </si>
  <si>
    <t>渡部　晃仁</t>
  </si>
  <si>
    <t>吉岡　秀樹</t>
  </si>
  <si>
    <t>高橋　篤史</t>
  </si>
  <si>
    <t>森久　季保</t>
  </si>
  <si>
    <t>鈴木　崇弘</t>
  </si>
  <si>
    <t>大西　直人</t>
  </si>
  <si>
    <t>石崎　賢治</t>
  </si>
  <si>
    <t>松下　明</t>
  </si>
  <si>
    <t>三輪　明宏</t>
  </si>
  <si>
    <t>斎藤　弘貴</t>
  </si>
  <si>
    <t>森　広幸</t>
  </si>
  <si>
    <t>松浦　正幸</t>
  </si>
  <si>
    <t>小林　一幸</t>
  </si>
  <si>
    <t>加藤　文彦</t>
  </si>
  <si>
    <t>立木　秀政</t>
  </si>
  <si>
    <t>神谷　拓摩</t>
  </si>
  <si>
    <t>杉原　丈嗣</t>
  </si>
  <si>
    <t>酒井　健一</t>
  </si>
  <si>
    <t>オープン参加</t>
  </si>
  <si>
    <t>吉川　高幸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</si>
</sst>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b/>
      <sz val="12"/>
      <color indexed="8"/>
      <name val="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42"/>
  <sheetViews>
    <sheetView tabSelected="1" defaultGridColor="0" colorId="22" workbookViewId="0" topLeftCell="A1">
      <selection activeCell="J10" sqref="J10"/>
    </sheetView>
  </sheetViews>
  <sheetFormatPr defaultColWidth="10.59765625" defaultRowHeight="15"/>
  <cols>
    <col min="1" max="1" width="3.5" style="0" customWidth="1"/>
    <col min="2" max="3" width="4.59765625" style="4" customWidth="1"/>
    <col min="4" max="4" width="10.8984375" style="4" customWidth="1"/>
    <col min="5" max="5" width="13.69921875" style="4" customWidth="1"/>
    <col min="6" max="9" width="5.59765625" style="5" customWidth="1"/>
    <col min="10" max="10" width="6.69921875" style="5" customWidth="1"/>
    <col min="11" max="11" width="5.5" style="4" customWidth="1"/>
    <col min="12" max="13" width="10.59765625" style="4" customWidth="1"/>
  </cols>
  <sheetData>
    <row r="2" spans="2:13" ht="14.25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3" t="s">
        <v>6</v>
      </c>
      <c r="L2" s="6" t="s">
        <v>10</v>
      </c>
      <c r="M2"/>
    </row>
    <row r="3" spans="2:11" ht="14.25">
      <c r="B3" s="7">
        <v>1</v>
      </c>
      <c r="C3" s="7">
        <v>4</v>
      </c>
      <c r="D3" s="8" t="s">
        <v>11</v>
      </c>
      <c r="E3" s="7" t="s">
        <v>12</v>
      </c>
      <c r="F3" s="9">
        <v>80</v>
      </c>
      <c r="G3" s="9">
        <v>74</v>
      </c>
      <c r="H3" s="9">
        <v>86</v>
      </c>
      <c r="I3" s="9">
        <v>84</v>
      </c>
      <c r="J3" s="9">
        <f aca="true" t="shared" si="0" ref="J3:J39">SUM(E3:I3)</f>
        <v>324</v>
      </c>
      <c r="K3" s="10">
        <f aca="true" t="shared" si="1" ref="K3:K39">RANK(J3,J$3:J$39)</f>
        <v>1</v>
      </c>
    </row>
    <row r="4" spans="2:11" ht="14.25">
      <c r="B4" s="7">
        <v>4</v>
      </c>
      <c r="C4" s="7">
        <v>2</v>
      </c>
      <c r="D4" s="8" t="s">
        <v>13</v>
      </c>
      <c r="E4" s="7" t="s">
        <v>14</v>
      </c>
      <c r="F4" s="9">
        <v>83</v>
      </c>
      <c r="G4" s="9">
        <v>76</v>
      </c>
      <c r="H4" s="9">
        <v>76</v>
      </c>
      <c r="I4" s="9">
        <v>77</v>
      </c>
      <c r="J4" s="9">
        <f t="shared" si="0"/>
        <v>312</v>
      </c>
      <c r="K4" s="10">
        <f t="shared" si="1"/>
        <v>2</v>
      </c>
    </row>
    <row r="5" spans="2:11" ht="14.25">
      <c r="B5" s="7">
        <v>5</v>
      </c>
      <c r="C5" s="7">
        <v>8</v>
      </c>
      <c r="D5" s="8" t="s">
        <v>15</v>
      </c>
      <c r="E5" s="7" t="s">
        <v>12</v>
      </c>
      <c r="F5" s="9">
        <v>70</v>
      </c>
      <c r="G5" s="9">
        <v>81</v>
      </c>
      <c r="H5" s="9">
        <v>81</v>
      </c>
      <c r="I5" s="9">
        <v>75</v>
      </c>
      <c r="J5" s="9">
        <f t="shared" si="0"/>
        <v>307</v>
      </c>
      <c r="K5" s="10">
        <f t="shared" si="1"/>
        <v>3</v>
      </c>
    </row>
    <row r="6" spans="2:11" ht="14.25">
      <c r="B6" s="7">
        <v>1</v>
      </c>
      <c r="C6" s="7">
        <v>5</v>
      </c>
      <c r="D6" s="8" t="s">
        <v>16</v>
      </c>
      <c r="E6" s="7" t="s">
        <v>17</v>
      </c>
      <c r="F6" s="9">
        <v>76</v>
      </c>
      <c r="G6" s="9">
        <v>77</v>
      </c>
      <c r="H6" s="9">
        <v>76</v>
      </c>
      <c r="I6" s="9">
        <v>77</v>
      </c>
      <c r="J6" s="9">
        <f t="shared" si="0"/>
        <v>306</v>
      </c>
      <c r="K6" s="10">
        <f t="shared" si="1"/>
        <v>4</v>
      </c>
    </row>
    <row r="7" spans="2:11" ht="14.25">
      <c r="B7" s="7">
        <v>4</v>
      </c>
      <c r="C7" s="7">
        <v>7</v>
      </c>
      <c r="D7" s="8" t="s">
        <v>18</v>
      </c>
      <c r="E7" s="7" t="s">
        <v>17</v>
      </c>
      <c r="F7" s="9">
        <v>73</v>
      </c>
      <c r="G7" s="9">
        <v>75</v>
      </c>
      <c r="H7" s="9">
        <v>76</v>
      </c>
      <c r="I7" s="9">
        <v>81</v>
      </c>
      <c r="J7" s="9">
        <f t="shared" si="0"/>
        <v>305</v>
      </c>
      <c r="K7" s="10">
        <f t="shared" si="1"/>
        <v>5</v>
      </c>
    </row>
    <row r="8" spans="2:11" ht="14.25">
      <c r="B8" s="7">
        <v>5</v>
      </c>
      <c r="C8" s="7">
        <v>9</v>
      </c>
      <c r="D8" s="8" t="s">
        <v>19</v>
      </c>
      <c r="E8" s="7" t="s">
        <v>20</v>
      </c>
      <c r="F8" s="9">
        <v>76</v>
      </c>
      <c r="G8" s="9">
        <v>77</v>
      </c>
      <c r="H8" s="9">
        <v>65</v>
      </c>
      <c r="I8" s="9">
        <v>86</v>
      </c>
      <c r="J8" s="9">
        <f t="shared" si="0"/>
        <v>304</v>
      </c>
      <c r="K8" s="10">
        <f t="shared" si="1"/>
        <v>6</v>
      </c>
    </row>
    <row r="9" spans="2:11" ht="14.25">
      <c r="B9" s="7">
        <v>2</v>
      </c>
      <c r="C9" s="7">
        <v>4</v>
      </c>
      <c r="D9" s="8" t="s">
        <v>21</v>
      </c>
      <c r="E9" s="7" t="s">
        <v>12</v>
      </c>
      <c r="F9" s="9">
        <v>67</v>
      </c>
      <c r="G9" s="9">
        <v>82</v>
      </c>
      <c r="H9" s="9">
        <v>74</v>
      </c>
      <c r="I9" s="9">
        <v>78</v>
      </c>
      <c r="J9" s="9">
        <f t="shared" si="0"/>
        <v>301</v>
      </c>
      <c r="K9" s="10">
        <f t="shared" si="1"/>
        <v>7</v>
      </c>
    </row>
    <row r="10" spans="2:11" ht="14.25">
      <c r="B10" s="7">
        <v>5</v>
      </c>
      <c r="C10" s="7">
        <v>6</v>
      </c>
      <c r="D10" s="8" t="s">
        <v>22</v>
      </c>
      <c r="E10" s="7" t="s">
        <v>12</v>
      </c>
      <c r="F10" s="9">
        <v>72</v>
      </c>
      <c r="G10" s="9">
        <v>77</v>
      </c>
      <c r="H10" s="9">
        <v>70</v>
      </c>
      <c r="I10" s="9">
        <v>77</v>
      </c>
      <c r="J10" s="9">
        <f t="shared" si="0"/>
        <v>296</v>
      </c>
      <c r="K10" s="10">
        <f t="shared" si="1"/>
        <v>8</v>
      </c>
    </row>
    <row r="11" spans="2:11" ht="14.25">
      <c r="B11" s="7">
        <v>3</v>
      </c>
      <c r="C11" s="7">
        <v>2</v>
      </c>
      <c r="D11" s="8" t="s">
        <v>23</v>
      </c>
      <c r="E11" s="7" t="s">
        <v>14</v>
      </c>
      <c r="F11" s="9">
        <v>65</v>
      </c>
      <c r="G11" s="9">
        <v>71</v>
      </c>
      <c r="H11" s="9">
        <v>76</v>
      </c>
      <c r="I11" s="9">
        <v>73</v>
      </c>
      <c r="J11" s="9">
        <f t="shared" si="0"/>
        <v>285</v>
      </c>
      <c r="K11" s="10">
        <f t="shared" si="1"/>
        <v>9</v>
      </c>
    </row>
    <row r="12" spans="2:11" ht="14.25">
      <c r="B12" s="7">
        <v>4</v>
      </c>
      <c r="C12" s="7">
        <v>3</v>
      </c>
      <c r="D12" s="8" t="s">
        <v>24</v>
      </c>
      <c r="E12" s="7" t="s">
        <v>25</v>
      </c>
      <c r="F12" s="9">
        <v>69</v>
      </c>
      <c r="G12" s="9">
        <v>68</v>
      </c>
      <c r="H12" s="9">
        <v>73</v>
      </c>
      <c r="I12" s="9">
        <v>73</v>
      </c>
      <c r="J12" s="9">
        <f t="shared" si="0"/>
        <v>283</v>
      </c>
      <c r="K12" s="10">
        <f t="shared" si="1"/>
        <v>10</v>
      </c>
    </row>
    <row r="13" spans="2:11" ht="14.25">
      <c r="B13" s="7">
        <v>5</v>
      </c>
      <c r="C13" s="7">
        <v>4</v>
      </c>
      <c r="D13" s="8" t="s">
        <v>26</v>
      </c>
      <c r="E13" s="7" t="s">
        <v>12</v>
      </c>
      <c r="F13" s="9">
        <v>68</v>
      </c>
      <c r="G13" s="9">
        <v>54</v>
      </c>
      <c r="H13" s="9">
        <v>80</v>
      </c>
      <c r="I13" s="9">
        <v>70</v>
      </c>
      <c r="J13" s="9">
        <f t="shared" si="0"/>
        <v>272</v>
      </c>
      <c r="K13" s="10">
        <f t="shared" si="1"/>
        <v>11</v>
      </c>
    </row>
    <row r="14" spans="2:11" ht="14.25">
      <c r="B14" s="7">
        <v>3</v>
      </c>
      <c r="C14" s="7">
        <v>9</v>
      </c>
      <c r="D14" s="8" t="s">
        <v>27</v>
      </c>
      <c r="E14" s="7" t="s">
        <v>20</v>
      </c>
      <c r="F14" s="9">
        <v>56</v>
      </c>
      <c r="G14" s="9">
        <v>74</v>
      </c>
      <c r="H14" s="9">
        <v>72</v>
      </c>
      <c r="I14" s="9">
        <v>70</v>
      </c>
      <c r="J14" s="9">
        <f t="shared" si="0"/>
        <v>272</v>
      </c>
      <c r="K14" s="10">
        <f t="shared" si="1"/>
        <v>11</v>
      </c>
    </row>
    <row r="15" spans="2:11" ht="14.25">
      <c r="B15" s="7">
        <v>2</v>
      </c>
      <c r="C15" s="7">
        <v>8</v>
      </c>
      <c r="D15" s="8" t="s">
        <v>28</v>
      </c>
      <c r="E15" s="7" t="s">
        <v>12</v>
      </c>
      <c r="F15" s="9">
        <v>72</v>
      </c>
      <c r="G15" s="9">
        <v>71</v>
      </c>
      <c r="H15" s="9">
        <v>56</v>
      </c>
      <c r="I15" s="9">
        <v>72</v>
      </c>
      <c r="J15" s="9">
        <f t="shared" si="0"/>
        <v>271</v>
      </c>
      <c r="K15" s="10">
        <f t="shared" si="1"/>
        <v>13</v>
      </c>
    </row>
    <row r="16" spans="2:11" ht="14.25">
      <c r="B16" s="7">
        <v>2</v>
      </c>
      <c r="C16" s="7">
        <v>2</v>
      </c>
      <c r="D16" s="8" t="s">
        <v>29</v>
      </c>
      <c r="E16" s="7" t="s">
        <v>14</v>
      </c>
      <c r="F16" s="9">
        <v>59</v>
      </c>
      <c r="G16" s="9">
        <v>67</v>
      </c>
      <c r="H16" s="9">
        <v>68</v>
      </c>
      <c r="I16" s="9">
        <v>73</v>
      </c>
      <c r="J16" s="9">
        <f t="shared" si="0"/>
        <v>267</v>
      </c>
      <c r="K16" s="10">
        <f t="shared" si="1"/>
        <v>14</v>
      </c>
    </row>
    <row r="17" spans="2:11" ht="14.25">
      <c r="B17" s="7">
        <v>2</v>
      </c>
      <c r="C17" s="7">
        <v>9</v>
      </c>
      <c r="D17" s="8" t="s">
        <v>30</v>
      </c>
      <c r="E17" s="7" t="s">
        <v>20</v>
      </c>
      <c r="F17" s="9">
        <v>69</v>
      </c>
      <c r="G17" s="9">
        <v>61</v>
      </c>
      <c r="H17" s="9">
        <v>63</v>
      </c>
      <c r="I17" s="9">
        <v>68</v>
      </c>
      <c r="J17" s="9">
        <f t="shared" si="0"/>
        <v>261</v>
      </c>
      <c r="K17" s="10">
        <f t="shared" si="1"/>
        <v>15</v>
      </c>
    </row>
    <row r="18" spans="2:11" ht="14.25">
      <c r="B18" s="7">
        <v>5</v>
      </c>
      <c r="C18" s="7">
        <v>7</v>
      </c>
      <c r="D18" s="8" t="s">
        <v>31</v>
      </c>
      <c r="E18" s="7" t="s">
        <v>14</v>
      </c>
      <c r="F18" s="9">
        <v>62</v>
      </c>
      <c r="G18" s="9">
        <v>67</v>
      </c>
      <c r="H18" s="9">
        <v>67</v>
      </c>
      <c r="I18" s="9">
        <v>63</v>
      </c>
      <c r="J18" s="9">
        <f t="shared" si="0"/>
        <v>259</v>
      </c>
      <c r="K18" s="10">
        <f t="shared" si="1"/>
        <v>16</v>
      </c>
    </row>
    <row r="19" spans="2:11" ht="14.25">
      <c r="B19" s="7">
        <v>5</v>
      </c>
      <c r="C19" s="7">
        <v>5</v>
      </c>
      <c r="D19" s="8" t="s">
        <v>32</v>
      </c>
      <c r="E19" s="7" t="s">
        <v>25</v>
      </c>
      <c r="F19" s="9">
        <v>67</v>
      </c>
      <c r="G19" s="9">
        <v>60</v>
      </c>
      <c r="H19" s="9">
        <v>66</v>
      </c>
      <c r="I19" s="9">
        <v>65</v>
      </c>
      <c r="J19" s="9">
        <f t="shared" si="0"/>
        <v>258</v>
      </c>
      <c r="K19" s="10">
        <f t="shared" si="1"/>
        <v>17</v>
      </c>
    </row>
    <row r="20" spans="2:11" ht="14.25">
      <c r="B20" s="7">
        <v>2</v>
      </c>
      <c r="C20" s="7">
        <v>7</v>
      </c>
      <c r="D20" s="8" t="s">
        <v>33</v>
      </c>
      <c r="E20" s="7" t="s">
        <v>14</v>
      </c>
      <c r="F20" s="9">
        <v>52</v>
      </c>
      <c r="G20" s="9">
        <v>67</v>
      </c>
      <c r="H20" s="9">
        <v>58</v>
      </c>
      <c r="I20" s="9">
        <v>77</v>
      </c>
      <c r="J20" s="9">
        <f t="shared" si="0"/>
        <v>254</v>
      </c>
      <c r="K20" s="10">
        <f t="shared" si="1"/>
        <v>18</v>
      </c>
    </row>
    <row r="21" spans="2:11" ht="14.25">
      <c r="B21" s="7">
        <v>4</v>
      </c>
      <c r="C21" s="7">
        <v>6</v>
      </c>
      <c r="D21" s="8" t="s">
        <v>34</v>
      </c>
      <c r="E21" s="7" t="s">
        <v>12</v>
      </c>
      <c r="F21" s="9">
        <v>65</v>
      </c>
      <c r="G21" s="9">
        <v>64</v>
      </c>
      <c r="H21" s="9">
        <v>69</v>
      </c>
      <c r="I21" s="9">
        <v>56</v>
      </c>
      <c r="J21" s="9">
        <f t="shared" si="0"/>
        <v>254</v>
      </c>
      <c r="K21" s="10">
        <f t="shared" si="1"/>
        <v>18</v>
      </c>
    </row>
    <row r="22" spans="2:11" ht="14.25">
      <c r="B22" s="7">
        <v>1</v>
      </c>
      <c r="C22" s="7">
        <v>9</v>
      </c>
      <c r="D22" s="8" t="s">
        <v>35</v>
      </c>
      <c r="E22" s="7" t="s">
        <v>20</v>
      </c>
      <c r="F22" s="9">
        <v>60</v>
      </c>
      <c r="G22" s="9">
        <v>64</v>
      </c>
      <c r="H22" s="9">
        <v>78</v>
      </c>
      <c r="I22" s="9">
        <v>50</v>
      </c>
      <c r="J22" s="9">
        <f t="shared" si="0"/>
        <v>252</v>
      </c>
      <c r="K22" s="10">
        <f t="shared" si="1"/>
        <v>20</v>
      </c>
    </row>
    <row r="23" spans="2:11" ht="14.25">
      <c r="B23" s="7">
        <v>3</v>
      </c>
      <c r="C23" s="7">
        <v>8</v>
      </c>
      <c r="D23" s="8" t="s">
        <v>36</v>
      </c>
      <c r="E23" s="7" t="s">
        <v>12</v>
      </c>
      <c r="F23" s="9">
        <v>60</v>
      </c>
      <c r="G23" s="9">
        <v>54</v>
      </c>
      <c r="H23" s="9">
        <v>73</v>
      </c>
      <c r="I23" s="9">
        <v>64</v>
      </c>
      <c r="J23" s="9">
        <f t="shared" si="0"/>
        <v>251</v>
      </c>
      <c r="K23" s="10">
        <f t="shared" si="1"/>
        <v>21</v>
      </c>
    </row>
    <row r="24" spans="2:11" ht="14.25">
      <c r="B24" s="7">
        <v>2</v>
      </c>
      <c r="C24" s="7">
        <v>5</v>
      </c>
      <c r="D24" s="8" t="s">
        <v>37</v>
      </c>
      <c r="E24" s="7" t="s">
        <v>17</v>
      </c>
      <c r="F24" s="9">
        <v>75</v>
      </c>
      <c r="G24" s="9">
        <v>58</v>
      </c>
      <c r="H24" s="9">
        <v>66</v>
      </c>
      <c r="I24" s="9">
        <v>50</v>
      </c>
      <c r="J24" s="9">
        <f t="shared" si="0"/>
        <v>249</v>
      </c>
      <c r="K24" s="10">
        <f t="shared" si="1"/>
        <v>22</v>
      </c>
    </row>
    <row r="25" spans="2:11" ht="14.25">
      <c r="B25" s="7">
        <v>2</v>
      </c>
      <c r="C25" s="7">
        <v>3</v>
      </c>
      <c r="D25" s="8" t="s">
        <v>38</v>
      </c>
      <c r="E25" s="7" t="s">
        <v>25</v>
      </c>
      <c r="F25" s="9">
        <v>77</v>
      </c>
      <c r="G25" s="9">
        <v>63</v>
      </c>
      <c r="H25" s="9">
        <v>52</v>
      </c>
      <c r="I25" s="9">
        <v>55</v>
      </c>
      <c r="J25" s="9">
        <f t="shared" si="0"/>
        <v>247</v>
      </c>
      <c r="K25" s="10">
        <f t="shared" si="1"/>
        <v>23</v>
      </c>
    </row>
    <row r="26" spans="2:11" ht="14.25">
      <c r="B26" s="7">
        <v>1</v>
      </c>
      <c r="C26" s="7">
        <v>8</v>
      </c>
      <c r="D26" s="8" t="s">
        <v>39</v>
      </c>
      <c r="E26" s="7" t="s">
        <v>12</v>
      </c>
      <c r="F26" s="9">
        <v>69</v>
      </c>
      <c r="G26" s="9">
        <v>56</v>
      </c>
      <c r="H26" s="9">
        <v>51</v>
      </c>
      <c r="I26" s="9">
        <v>67</v>
      </c>
      <c r="J26" s="9">
        <f t="shared" si="0"/>
        <v>243</v>
      </c>
      <c r="K26" s="10">
        <f t="shared" si="1"/>
        <v>24</v>
      </c>
    </row>
    <row r="27" spans="2:11" ht="14.25">
      <c r="B27" s="7">
        <v>3</v>
      </c>
      <c r="C27" s="7">
        <v>3</v>
      </c>
      <c r="D27" s="8" t="s">
        <v>40</v>
      </c>
      <c r="E27" s="7" t="s">
        <v>25</v>
      </c>
      <c r="F27" s="9">
        <v>67</v>
      </c>
      <c r="G27" s="9">
        <v>56</v>
      </c>
      <c r="H27" s="9">
        <v>60</v>
      </c>
      <c r="I27" s="9">
        <v>58</v>
      </c>
      <c r="J27" s="9">
        <f t="shared" si="0"/>
        <v>241</v>
      </c>
      <c r="K27" s="10">
        <f t="shared" si="1"/>
        <v>25</v>
      </c>
    </row>
    <row r="28" spans="2:11" ht="14.25">
      <c r="B28" s="7">
        <v>1</v>
      </c>
      <c r="C28" s="7">
        <v>3</v>
      </c>
      <c r="D28" s="8" t="s">
        <v>41</v>
      </c>
      <c r="E28" s="7" t="s">
        <v>25</v>
      </c>
      <c r="F28" s="9">
        <v>59</v>
      </c>
      <c r="G28" s="9">
        <v>56</v>
      </c>
      <c r="H28" s="9">
        <v>66</v>
      </c>
      <c r="I28" s="9">
        <v>51</v>
      </c>
      <c r="J28" s="9">
        <f t="shared" si="0"/>
        <v>232</v>
      </c>
      <c r="K28" s="10">
        <f t="shared" si="1"/>
        <v>26</v>
      </c>
    </row>
    <row r="29" spans="2:13" ht="14.25">
      <c r="B29" s="7">
        <v>1</v>
      </c>
      <c r="C29" s="7">
        <v>7</v>
      </c>
      <c r="D29" s="8" t="s">
        <v>42</v>
      </c>
      <c r="E29" s="7" t="s">
        <v>14</v>
      </c>
      <c r="F29" s="9">
        <v>53</v>
      </c>
      <c r="G29" s="9">
        <v>56</v>
      </c>
      <c r="H29" s="9">
        <v>57</v>
      </c>
      <c r="I29" s="9">
        <v>62</v>
      </c>
      <c r="J29" s="9">
        <f t="shared" si="0"/>
        <v>228</v>
      </c>
      <c r="K29" s="10">
        <f t="shared" si="1"/>
        <v>27</v>
      </c>
      <c r="M29"/>
    </row>
    <row r="30" spans="2:13" ht="14.25">
      <c r="B30" s="7">
        <v>4</v>
      </c>
      <c r="C30" s="7">
        <v>9</v>
      </c>
      <c r="D30" s="8" t="s">
        <v>43</v>
      </c>
      <c r="E30" s="7" t="s">
        <v>20</v>
      </c>
      <c r="F30" s="9">
        <v>55</v>
      </c>
      <c r="G30" s="9">
        <v>57</v>
      </c>
      <c r="H30" s="9">
        <v>59</v>
      </c>
      <c r="I30" s="9">
        <v>49</v>
      </c>
      <c r="J30" s="9">
        <f t="shared" si="0"/>
        <v>220</v>
      </c>
      <c r="K30" s="10">
        <f t="shared" si="1"/>
        <v>28</v>
      </c>
      <c r="M30"/>
    </row>
    <row r="31" spans="2:13" ht="14.25">
      <c r="B31" s="7">
        <v>5</v>
      </c>
      <c r="C31" s="7">
        <v>2</v>
      </c>
      <c r="D31" s="8" t="s">
        <v>44</v>
      </c>
      <c r="E31" s="7" t="s">
        <v>14</v>
      </c>
      <c r="F31" s="9">
        <v>53</v>
      </c>
      <c r="G31" s="9">
        <v>48</v>
      </c>
      <c r="H31" s="9">
        <v>54</v>
      </c>
      <c r="I31" s="9">
        <v>59</v>
      </c>
      <c r="J31" s="9">
        <f t="shared" si="0"/>
        <v>214</v>
      </c>
      <c r="K31" s="10">
        <f t="shared" si="1"/>
        <v>29</v>
      </c>
      <c r="M31"/>
    </row>
    <row r="32" spans="2:11" ht="14.25">
      <c r="B32" s="7">
        <v>4</v>
      </c>
      <c r="C32" s="7">
        <v>5</v>
      </c>
      <c r="D32" s="8" t="s">
        <v>45</v>
      </c>
      <c r="E32" s="7" t="s">
        <v>25</v>
      </c>
      <c r="F32" s="9">
        <v>53</v>
      </c>
      <c r="G32" s="9">
        <v>49</v>
      </c>
      <c r="H32" s="9">
        <v>60</v>
      </c>
      <c r="I32" s="9">
        <v>50</v>
      </c>
      <c r="J32" s="9">
        <f t="shared" si="0"/>
        <v>212</v>
      </c>
      <c r="K32" s="10">
        <f t="shared" si="1"/>
        <v>30</v>
      </c>
    </row>
    <row r="33" spans="2:11" ht="14.25">
      <c r="B33" s="7">
        <v>4</v>
      </c>
      <c r="C33" s="7">
        <v>8</v>
      </c>
      <c r="D33" s="8" t="s">
        <v>46</v>
      </c>
      <c r="E33" s="7" t="s">
        <v>12</v>
      </c>
      <c r="F33" s="9">
        <v>57</v>
      </c>
      <c r="G33" s="9">
        <v>51</v>
      </c>
      <c r="H33" s="9">
        <v>54</v>
      </c>
      <c r="I33" s="9">
        <v>45</v>
      </c>
      <c r="J33" s="9">
        <f t="shared" si="0"/>
        <v>207</v>
      </c>
      <c r="K33" s="10">
        <f t="shared" si="1"/>
        <v>31</v>
      </c>
    </row>
    <row r="34" spans="2:13" ht="14.25">
      <c r="B34" s="7">
        <v>3</v>
      </c>
      <c r="C34" s="7">
        <v>6</v>
      </c>
      <c r="D34" s="8" t="s">
        <v>47</v>
      </c>
      <c r="E34" s="7" t="s">
        <v>14</v>
      </c>
      <c r="F34" s="9">
        <v>32</v>
      </c>
      <c r="G34" s="9">
        <v>43</v>
      </c>
      <c r="H34" s="9">
        <v>63</v>
      </c>
      <c r="I34" s="9">
        <v>61</v>
      </c>
      <c r="J34" s="9">
        <f t="shared" si="0"/>
        <v>199</v>
      </c>
      <c r="K34" s="10">
        <f t="shared" si="1"/>
        <v>32</v>
      </c>
      <c r="M34"/>
    </row>
    <row r="35" spans="2:13" ht="14.25">
      <c r="B35" s="7">
        <v>1</v>
      </c>
      <c r="C35" s="7">
        <v>2</v>
      </c>
      <c r="D35" s="8" t="s">
        <v>48</v>
      </c>
      <c r="E35" s="7" t="s">
        <v>14</v>
      </c>
      <c r="F35" s="9">
        <v>48</v>
      </c>
      <c r="G35" s="9">
        <v>51</v>
      </c>
      <c r="H35" s="9">
        <v>53</v>
      </c>
      <c r="I35" s="9">
        <v>47</v>
      </c>
      <c r="J35" s="9">
        <f t="shared" si="0"/>
        <v>199</v>
      </c>
      <c r="K35" s="10">
        <f t="shared" si="1"/>
        <v>32</v>
      </c>
      <c r="M35"/>
    </row>
    <row r="36" spans="2:13" ht="14.25">
      <c r="B36" s="7">
        <v>2</v>
      </c>
      <c r="C36" s="7">
        <v>6</v>
      </c>
      <c r="D36" s="8" t="s">
        <v>49</v>
      </c>
      <c r="E36" s="7" t="s">
        <v>14</v>
      </c>
      <c r="F36" s="9">
        <v>0</v>
      </c>
      <c r="G36" s="9">
        <v>76</v>
      </c>
      <c r="H36" s="9">
        <v>56</v>
      </c>
      <c r="I36" s="9">
        <v>65</v>
      </c>
      <c r="J36" s="9">
        <f t="shared" si="0"/>
        <v>197</v>
      </c>
      <c r="K36" s="10">
        <f t="shared" si="1"/>
        <v>34</v>
      </c>
      <c r="M36"/>
    </row>
    <row r="37" spans="2:13" ht="14.25">
      <c r="B37" s="7">
        <v>4</v>
      </c>
      <c r="C37" s="7">
        <v>4</v>
      </c>
      <c r="D37" s="8" t="s">
        <v>50</v>
      </c>
      <c r="E37" s="7" t="s">
        <v>12</v>
      </c>
      <c r="F37" s="9">
        <v>47</v>
      </c>
      <c r="G37" s="9">
        <v>52</v>
      </c>
      <c r="H37" s="9">
        <v>58</v>
      </c>
      <c r="I37" s="9">
        <v>39</v>
      </c>
      <c r="J37" s="9">
        <f t="shared" si="0"/>
        <v>196</v>
      </c>
      <c r="K37" s="10">
        <f t="shared" si="1"/>
        <v>35</v>
      </c>
      <c r="M37"/>
    </row>
    <row r="38" spans="2:11" ht="14.25">
      <c r="B38" s="7">
        <v>3</v>
      </c>
      <c r="C38" s="7">
        <v>7</v>
      </c>
      <c r="D38" s="8" t="s">
        <v>51</v>
      </c>
      <c r="E38" s="7" t="s">
        <v>14</v>
      </c>
      <c r="F38" s="9">
        <v>53</v>
      </c>
      <c r="G38" s="9">
        <v>45</v>
      </c>
      <c r="H38" s="9">
        <v>27</v>
      </c>
      <c r="I38" s="9">
        <v>48</v>
      </c>
      <c r="J38" s="9">
        <f t="shared" si="0"/>
        <v>173</v>
      </c>
      <c r="K38" s="10">
        <f t="shared" si="1"/>
        <v>36</v>
      </c>
    </row>
    <row r="39" spans="2:11" ht="14.25">
      <c r="B39" s="7">
        <v>5</v>
      </c>
      <c r="C39" s="7">
        <v>3</v>
      </c>
      <c r="D39" s="8" t="s">
        <v>52</v>
      </c>
      <c r="E39" s="7" t="s">
        <v>25</v>
      </c>
      <c r="F39" s="9">
        <v>52</v>
      </c>
      <c r="G39" s="9">
        <v>33</v>
      </c>
      <c r="H39" s="9">
        <v>45</v>
      </c>
      <c r="I39" s="9">
        <v>40</v>
      </c>
      <c r="J39" s="9">
        <f t="shared" si="0"/>
        <v>170</v>
      </c>
      <c r="K39" s="10">
        <f t="shared" si="1"/>
        <v>37</v>
      </c>
    </row>
    <row r="40" spans="1:13" ht="14.25">
      <c r="A40" s="4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/>
      <c r="M40"/>
    </row>
    <row r="41" spans="2:11" ht="14.25">
      <c r="B41" s="7">
        <v>1</v>
      </c>
      <c r="C41" s="7">
        <v>6</v>
      </c>
      <c r="D41" s="8" t="s">
        <v>53</v>
      </c>
      <c r="E41" s="7" t="s">
        <v>54</v>
      </c>
      <c r="F41" s="9">
        <v>89</v>
      </c>
      <c r="G41" s="9">
        <v>89</v>
      </c>
      <c r="H41" s="9">
        <v>84</v>
      </c>
      <c r="I41" s="9">
        <v>86</v>
      </c>
      <c r="J41" s="9">
        <f>SUM(E41:I41)</f>
        <v>348</v>
      </c>
      <c r="K41" s="10"/>
    </row>
    <row r="42" spans="2:11" ht="14.25">
      <c r="B42" s="7">
        <v>3</v>
      </c>
      <c r="C42" s="7">
        <v>4</v>
      </c>
      <c r="D42" s="8" t="s">
        <v>55</v>
      </c>
      <c r="E42" s="7" t="s">
        <v>54</v>
      </c>
      <c r="F42" s="9">
        <v>86</v>
      </c>
      <c r="G42" s="9">
        <v>86</v>
      </c>
      <c r="H42" s="9">
        <v>80</v>
      </c>
      <c r="I42" s="9">
        <v>85</v>
      </c>
      <c r="J42" s="9">
        <f>SUM(E42:I42)</f>
        <v>337</v>
      </c>
      <c r="K42" s="10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&amp;L第２２回中部学生ライフル射撃新人記録会&amp;C　　　　　　　　　ＡＲＳ－４０</oddHeader>
    <oddFooter>&amp;L&amp;D&amp;T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鈴木崇弘</cp:lastModifiedBy>
  <cp:lastPrinted>2001-06-24T03:59:02Z</cp:lastPrinted>
  <dcterms:created xsi:type="dcterms:W3CDTF">1999-11-14T06:41:02Z</dcterms:created>
  <dcterms:modified xsi:type="dcterms:W3CDTF">2002-12-03T12:19:08Z</dcterms:modified>
  <cp:category/>
  <cp:version/>
  <cp:contentType/>
  <cp:contentStatus/>
</cp:coreProperties>
</file>